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75" windowHeight="76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'List1'!$A$1:$S$73</definedName>
  </definedNames>
  <calcPr fullCalcOnLoad="1"/>
</workbook>
</file>

<file path=xl/sharedStrings.xml><?xml version="1.0" encoding="utf-8"?>
<sst xmlns="http://schemas.openxmlformats.org/spreadsheetml/2006/main" count="163" uniqueCount="56">
  <si>
    <t>%</t>
  </si>
  <si>
    <t>Bol-nice</t>
  </si>
  <si>
    <t xml:space="preserve">Karakteristični odstotni sestav stroškov pri stavbah po podatkih Baukosteninformationszentrum Deutscher Architektenkammern, Stuttgart, </t>
  </si>
  <si>
    <t>Gradbena jama</t>
  </si>
  <si>
    <t>Temeljenje</t>
  </si>
  <si>
    <t>Zunanji zidovi</t>
  </si>
  <si>
    <t>Notranji zidovi</t>
  </si>
  <si>
    <t>Stropi</t>
  </si>
  <si>
    <t>Strehe</t>
  </si>
  <si>
    <t>Gradbene vgradnje</t>
  </si>
  <si>
    <t>Ostale gradbene konštruk.</t>
  </si>
  <si>
    <t>Stavba - gradbena konštr.</t>
  </si>
  <si>
    <t>Inštalacije</t>
  </si>
  <si>
    <t>Odvodnjavanja, vodovod, plin</t>
  </si>
  <si>
    <t>Ogrevanje</t>
  </si>
  <si>
    <t>Inštalacije za prezračevanje</t>
  </si>
  <si>
    <t>Jaki tok</t>
  </si>
  <si>
    <t xml:space="preserve">Inštal.za telekom. in inform. </t>
  </si>
  <si>
    <t>Transporten naprave</t>
  </si>
  <si>
    <t>Naprave specidične rabe</t>
  </si>
  <si>
    <t>Avtomatika</t>
  </si>
  <si>
    <t>Ostale inštalacije</t>
  </si>
  <si>
    <t xml:space="preserve"> -</t>
  </si>
  <si>
    <t>300 skupaj</t>
  </si>
  <si>
    <t>400 skupaj</t>
  </si>
  <si>
    <t>Vrtci</t>
  </si>
  <si>
    <t>Stro-škov. skup.</t>
  </si>
  <si>
    <t>Strški gradnje na enoto:</t>
  </si>
  <si>
    <t>V Nemčiji: €/m2 bruto površ.</t>
  </si>
  <si>
    <t>od</t>
  </si>
  <si>
    <t>sred</t>
  </si>
  <si>
    <t>do</t>
  </si>
  <si>
    <t xml:space="preserve">                površine </t>
  </si>
  <si>
    <t>V Sloveniji: €/m2 bruto površ.</t>
  </si>
  <si>
    <t>-</t>
  </si>
  <si>
    <t>Hoteli</t>
  </si>
  <si>
    <t xml:space="preserve">Hoteli </t>
  </si>
  <si>
    <t>Poslov. stavbe srednj. stand.</t>
  </si>
  <si>
    <t>Osnov.  šole</t>
  </si>
  <si>
    <t>Delež   v skup. vredn.</t>
  </si>
  <si>
    <t>Delež   v stroš. skupini</t>
  </si>
  <si>
    <t>Sredn. nje šole</t>
  </si>
  <si>
    <t>Špor-tne dvor.</t>
  </si>
  <si>
    <t>Družin.  hiše enost. stndar.</t>
  </si>
  <si>
    <t>Več stanov. stavbe</t>
  </si>
  <si>
    <t>Indus. proizv. objekti</t>
  </si>
  <si>
    <r>
      <t>Vrsta stavbe</t>
    </r>
    <r>
      <rPr>
        <sz val="11"/>
        <rFont val="Arial"/>
        <family val="2"/>
      </rPr>
      <t xml:space="preserve"> </t>
    </r>
  </si>
  <si>
    <t>Obravnavani stroški stavb so razčlenjeni do  drugega nivoja!</t>
  </si>
  <si>
    <r>
      <t>v nemškem okolju</t>
    </r>
    <r>
      <rPr>
        <sz val="12"/>
        <rFont val="Arial"/>
        <family val="0"/>
      </rPr>
      <t xml:space="preserve"> (objavljeno v knjigi "Baukosten 1999")</t>
    </r>
  </si>
  <si>
    <t>Vrstne stavbe srednj. stand.</t>
  </si>
  <si>
    <t>1€ = ca 1,96 DM</t>
  </si>
  <si>
    <t>760.2</t>
  </si>
  <si>
    <t>Franc Pečovnik univ.dipl.inž.str.</t>
  </si>
  <si>
    <t>Datum: 30.03.2006</t>
  </si>
  <si>
    <t xml:space="preserve">Pripravil </t>
  </si>
  <si>
    <t>Pripomba: gornja razmerja so se med tem že spremenila predvsem zaradi večjih vlaganj v energetsko varčnost stavb!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</si>
</sst>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0.0"/>
    <numFmt numFmtId="167" formatCode="0.000"/>
    <numFmt numFmtId="168" formatCode="[$-424]d\.\ mmmm\ 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 vertical="top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6" fontId="8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1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78"/>
  <sheetViews>
    <sheetView tabSelected="1" zoomScale="75" zoomScaleNormal="75" workbookViewId="0" topLeftCell="A49">
      <selection activeCell="P58" sqref="P58"/>
    </sheetView>
  </sheetViews>
  <sheetFormatPr defaultColWidth="9.140625" defaultRowHeight="12.75"/>
  <cols>
    <col min="1" max="1" width="2.28125" style="0" customWidth="1"/>
    <col min="2" max="2" width="5.57421875" style="0" customWidth="1"/>
    <col min="3" max="3" width="29.57421875" style="0" customWidth="1"/>
    <col min="4" max="4" width="4.7109375" style="0" customWidth="1"/>
    <col min="5" max="6" width="7.7109375" style="0" customWidth="1"/>
    <col min="7" max="7" width="7.8515625" style="0" customWidth="1"/>
    <col min="8" max="8" width="7.421875" style="0" customWidth="1"/>
    <col min="9" max="9" width="7.140625" style="0" customWidth="1"/>
    <col min="10" max="10" width="8.57421875" style="0" customWidth="1"/>
    <col min="11" max="11" width="7.28125" style="0" customWidth="1"/>
    <col min="12" max="12" width="7.421875" style="0" customWidth="1"/>
    <col min="13" max="13" width="7.140625" style="0" customWidth="1"/>
    <col min="14" max="14" width="7.7109375" style="0" customWidth="1"/>
    <col min="15" max="15" width="7.00390625" style="0" customWidth="1"/>
    <col min="16" max="16" width="7.28125" style="0" customWidth="1"/>
    <col min="17" max="17" width="7.7109375" style="0" customWidth="1"/>
    <col min="18" max="18" width="7.421875" style="0" customWidth="1"/>
    <col min="19" max="19" width="7.57421875" style="0" customWidth="1"/>
    <col min="20" max="20" width="6.28125" style="0" customWidth="1"/>
    <col min="21" max="21" width="6.7109375" style="0" customWidth="1"/>
    <col min="22" max="22" width="6.421875" style="0" customWidth="1"/>
    <col min="23" max="23" width="6.7109375" style="0" customWidth="1"/>
    <col min="24" max="24" width="6.140625" style="0" customWidth="1"/>
    <col min="25" max="25" width="6.28125" style="0" customWidth="1"/>
  </cols>
  <sheetData>
    <row r="1" spans="2:26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3"/>
      <c r="X1" s="3"/>
      <c r="Y1" s="3"/>
      <c r="Z1" s="3"/>
    </row>
    <row r="2" spans="2:26" ht="19.5" customHeight="1">
      <c r="B2" s="5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5"/>
      <c r="R2" s="5"/>
      <c r="S2" s="5"/>
      <c r="T2" s="3"/>
      <c r="U2" s="3"/>
      <c r="V2" s="3"/>
      <c r="W2" s="3"/>
      <c r="X2" s="3"/>
      <c r="Y2" s="3"/>
      <c r="Z2" s="3"/>
    </row>
    <row r="3" spans="2:26" ht="18.75" customHeight="1">
      <c r="B3" s="5"/>
      <c r="C3" s="7" t="s">
        <v>48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"/>
      <c r="U3" s="3"/>
      <c r="V3" s="3"/>
      <c r="W3" s="3"/>
      <c r="X3" s="3"/>
      <c r="Y3" s="3"/>
      <c r="Z3" s="3"/>
    </row>
    <row r="4" spans="2:27" ht="51.75" customHeight="1">
      <c r="B4" s="9"/>
      <c r="C4" s="10" t="s">
        <v>46</v>
      </c>
      <c r="D4" s="9" t="s">
        <v>0</v>
      </c>
      <c r="E4" s="9" t="s">
        <v>37</v>
      </c>
      <c r="F4" s="9" t="s">
        <v>37</v>
      </c>
      <c r="G4" s="9" t="s">
        <v>1</v>
      </c>
      <c r="H4" s="9" t="s">
        <v>1</v>
      </c>
      <c r="I4" s="9" t="s">
        <v>38</v>
      </c>
      <c r="J4" s="9" t="s">
        <v>38</v>
      </c>
      <c r="K4" s="9" t="s">
        <v>41</v>
      </c>
      <c r="L4" s="9" t="s">
        <v>41</v>
      </c>
      <c r="M4" s="9" t="s">
        <v>25</v>
      </c>
      <c r="N4" s="9" t="s">
        <v>25</v>
      </c>
      <c r="O4" s="9" t="s">
        <v>42</v>
      </c>
      <c r="P4" s="9" t="s">
        <v>42</v>
      </c>
      <c r="Q4" s="9" t="s">
        <v>43</v>
      </c>
      <c r="R4" s="9" t="s">
        <v>43</v>
      </c>
      <c r="S4" s="9"/>
      <c r="T4" s="2"/>
      <c r="U4" s="2"/>
      <c r="V4" s="2"/>
      <c r="W4" s="2"/>
      <c r="X4" s="2"/>
      <c r="Y4" s="2"/>
      <c r="Z4" s="2"/>
      <c r="AA4" s="1"/>
    </row>
    <row r="5" spans="2:26" ht="40.5" customHeight="1">
      <c r="B5" s="9" t="s">
        <v>26</v>
      </c>
      <c r="C5" s="9" t="s">
        <v>47</v>
      </c>
      <c r="D5" s="11"/>
      <c r="E5" s="12" t="s">
        <v>40</v>
      </c>
      <c r="F5" s="9" t="s">
        <v>39</v>
      </c>
      <c r="G5" s="12" t="s">
        <v>40</v>
      </c>
      <c r="H5" s="9" t="s">
        <v>39</v>
      </c>
      <c r="I5" s="12" t="s">
        <v>40</v>
      </c>
      <c r="J5" s="9" t="s">
        <v>39</v>
      </c>
      <c r="K5" s="12" t="s">
        <v>40</v>
      </c>
      <c r="L5" s="9" t="s">
        <v>39</v>
      </c>
      <c r="M5" s="12" t="s">
        <v>40</v>
      </c>
      <c r="N5" s="9" t="s">
        <v>39</v>
      </c>
      <c r="O5" s="12" t="s">
        <v>40</v>
      </c>
      <c r="P5" s="9" t="s">
        <v>39</v>
      </c>
      <c r="Q5" s="12" t="s">
        <v>40</v>
      </c>
      <c r="R5" s="9" t="s">
        <v>39</v>
      </c>
      <c r="S5" s="12"/>
      <c r="T5" s="4"/>
      <c r="U5" s="2"/>
      <c r="V5" s="4"/>
      <c r="W5" s="2"/>
      <c r="X5" s="2"/>
      <c r="Y5" s="3"/>
      <c r="Z5" s="3"/>
    </row>
    <row r="6" spans="2:26" ht="12.75">
      <c r="B6" s="13">
        <v>300</v>
      </c>
      <c r="C6" s="13" t="s">
        <v>11</v>
      </c>
      <c r="D6" s="14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"/>
      <c r="U6" s="3"/>
      <c r="V6" s="3"/>
      <c r="W6" s="3"/>
      <c r="X6" s="3"/>
      <c r="Y6" s="3"/>
      <c r="Z6" s="3"/>
    </row>
    <row r="7" spans="2:26" ht="12.75">
      <c r="B7" s="14">
        <v>310</v>
      </c>
      <c r="C7" s="14" t="s">
        <v>3</v>
      </c>
      <c r="D7" s="14"/>
      <c r="E7" s="22">
        <v>4.9</v>
      </c>
      <c r="F7" s="23">
        <v>3.8</v>
      </c>
      <c r="G7" s="14">
        <v>4</v>
      </c>
      <c r="H7" s="23">
        <v>2.6</v>
      </c>
      <c r="I7" s="14">
        <v>1.7</v>
      </c>
      <c r="J7" s="23">
        <v>1.4</v>
      </c>
      <c r="K7" s="14">
        <v>2.8</v>
      </c>
      <c r="L7" s="23">
        <v>2.2</v>
      </c>
      <c r="M7" s="14">
        <v>2.2</v>
      </c>
      <c r="N7" s="23">
        <v>1.8</v>
      </c>
      <c r="O7" s="14">
        <v>3.8</v>
      </c>
      <c r="P7" s="23">
        <v>3</v>
      </c>
      <c r="Q7" s="14">
        <v>2.9</v>
      </c>
      <c r="R7" s="23">
        <v>2.5</v>
      </c>
      <c r="S7" s="14"/>
      <c r="T7" s="3"/>
      <c r="U7" s="3"/>
      <c r="V7" s="3"/>
      <c r="W7" s="3"/>
      <c r="X7" s="3"/>
      <c r="Y7" s="3"/>
      <c r="Z7" s="3"/>
    </row>
    <row r="8" spans="2:26" ht="12.75">
      <c r="B8" s="14">
        <v>320</v>
      </c>
      <c r="C8" s="14" t="s">
        <v>4</v>
      </c>
      <c r="D8" s="14"/>
      <c r="E8" s="14">
        <v>8.2</v>
      </c>
      <c r="F8" s="23">
        <v>6.4</v>
      </c>
      <c r="G8" s="14">
        <v>9.1</v>
      </c>
      <c r="H8" s="23">
        <v>5.9</v>
      </c>
      <c r="I8" s="14">
        <v>12.5</v>
      </c>
      <c r="J8" s="23">
        <v>10.1</v>
      </c>
      <c r="K8" s="14">
        <v>8.3</v>
      </c>
      <c r="L8" s="23">
        <v>6.5</v>
      </c>
      <c r="M8" s="14">
        <v>15.9</v>
      </c>
      <c r="N8" s="23">
        <v>13.3</v>
      </c>
      <c r="O8" s="14">
        <v>15.1</v>
      </c>
      <c r="P8" s="23">
        <v>11.8</v>
      </c>
      <c r="Q8" s="14">
        <v>7.6</v>
      </c>
      <c r="R8" s="23">
        <v>6.5</v>
      </c>
      <c r="S8" s="14"/>
      <c r="T8" s="3"/>
      <c r="U8" s="3"/>
      <c r="V8" s="3"/>
      <c r="W8" s="3"/>
      <c r="X8" s="3"/>
      <c r="Y8" s="3"/>
      <c r="Z8" s="3"/>
    </row>
    <row r="9" spans="2:26" ht="12.75">
      <c r="B9" s="14">
        <v>330</v>
      </c>
      <c r="C9" s="14" t="s">
        <v>5</v>
      </c>
      <c r="D9" s="14"/>
      <c r="E9" s="14">
        <v>28.2</v>
      </c>
      <c r="F9" s="23">
        <v>22.1</v>
      </c>
      <c r="G9" s="14">
        <v>21.5</v>
      </c>
      <c r="H9" s="23">
        <v>13.8</v>
      </c>
      <c r="I9" s="14">
        <v>29.8</v>
      </c>
      <c r="J9" s="23">
        <v>24.2</v>
      </c>
      <c r="K9" s="14">
        <v>24.7</v>
      </c>
      <c r="L9" s="23">
        <v>19.5</v>
      </c>
      <c r="M9" s="14">
        <v>27.4</v>
      </c>
      <c r="N9" s="23">
        <v>22.8</v>
      </c>
      <c r="O9" s="14">
        <v>22.3</v>
      </c>
      <c r="P9" s="23">
        <v>17.4</v>
      </c>
      <c r="Q9" s="14">
        <v>34.2</v>
      </c>
      <c r="R9" s="23">
        <v>29.1</v>
      </c>
      <c r="S9" s="14"/>
      <c r="T9" s="3"/>
      <c r="U9" s="3"/>
      <c r="V9" s="3"/>
      <c r="W9" s="3"/>
      <c r="X9" s="3"/>
      <c r="Y9" s="3"/>
      <c r="Z9" s="3"/>
    </row>
    <row r="10" spans="2:26" ht="12.75">
      <c r="B10" s="14">
        <v>340</v>
      </c>
      <c r="C10" s="14" t="s">
        <v>6</v>
      </c>
      <c r="D10" s="14"/>
      <c r="E10" s="14">
        <v>18.9</v>
      </c>
      <c r="F10" s="23">
        <v>14.7</v>
      </c>
      <c r="G10" s="14">
        <v>22.9</v>
      </c>
      <c r="H10" s="23">
        <v>14.7</v>
      </c>
      <c r="I10" s="14">
        <v>15.3</v>
      </c>
      <c r="J10" s="23">
        <v>12.4</v>
      </c>
      <c r="K10" s="14">
        <v>19.1</v>
      </c>
      <c r="L10" s="23">
        <v>15.1</v>
      </c>
      <c r="M10" s="14">
        <v>17.1</v>
      </c>
      <c r="N10" s="23">
        <v>14.3</v>
      </c>
      <c r="O10" s="14">
        <v>14.8</v>
      </c>
      <c r="P10" s="23">
        <v>11.5</v>
      </c>
      <c r="Q10" s="14">
        <v>17.6</v>
      </c>
      <c r="R10" s="23">
        <v>15</v>
      </c>
      <c r="S10" s="14"/>
      <c r="T10" s="3"/>
      <c r="U10" s="3"/>
      <c r="V10" s="3"/>
      <c r="W10" s="3"/>
      <c r="X10" s="3"/>
      <c r="Y10" s="3"/>
      <c r="Z10" s="3"/>
    </row>
    <row r="11" spans="2:26" ht="12.75">
      <c r="B11" s="14">
        <v>350</v>
      </c>
      <c r="C11" s="14" t="s">
        <v>7</v>
      </c>
      <c r="D11" s="14"/>
      <c r="E11" s="14">
        <v>21.4</v>
      </c>
      <c r="F11" s="23">
        <v>16.7</v>
      </c>
      <c r="G11" s="14">
        <v>12</v>
      </c>
      <c r="H11" s="23">
        <v>7.7</v>
      </c>
      <c r="I11" s="14">
        <v>13.9</v>
      </c>
      <c r="J11" s="23">
        <v>11.2</v>
      </c>
      <c r="K11" s="14">
        <v>16.5</v>
      </c>
      <c r="L11" s="23">
        <v>13</v>
      </c>
      <c r="M11" s="14">
        <v>9.8</v>
      </c>
      <c r="N11" s="23">
        <v>8.2</v>
      </c>
      <c r="O11" s="14">
        <v>7.7</v>
      </c>
      <c r="P11" s="23">
        <v>6</v>
      </c>
      <c r="Q11" s="14">
        <v>20</v>
      </c>
      <c r="R11" s="23">
        <v>17</v>
      </c>
      <c r="S11" s="14"/>
      <c r="T11" s="3"/>
      <c r="U11" s="3"/>
      <c r="V11" s="3"/>
      <c r="W11" s="3"/>
      <c r="X11" s="3"/>
      <c r="Y11" s="3"/>
      <c r="Z11" s="3"/>
    </row>
    <row r="12" spans="2:26" ht="12.75">
      <c r="B12" s="14">
        <v>360</v>
      </c>
      <c r="C12" s="14" t="s">
        <v>8</v>
      </c>
      <c r="D12" s="14"/>
      <c r="E12" s="14">
        <v>12.5</v>
      </c>
      <c r="F12" s="23">
        <v>9.8</v>
      </c>
      <c r="G12" s="14">
        <v>18.3</v>
      </c>
      <c r="H12" s="23">
        <v>11.8</v>
      </c>
      <c r="I12" s="14">
        <v>17</v>
      </c>
      <c r="J12" s="23">
        <v>13.7</v>
      </c>
      <c r="K12" s="14">
        <v>17.6</v>
      </c>
      <c r="L12" s="23">
        <v>13.9</v>
      </c>
      <c r="M12" s="14">
        <v>21.3</v>
      </c>
      <c r="N12" s="23">
        <v>17.7</v>
      </c>
      <c r="O12" s="14">
        <v>27.2</v>
      </c>
      <c r="P12" s="23">
        <v>21.2</v>
      </c>
      <c r="Q12" s="14">
        <v>14.8</v>
      </c>
      <c r="R12" s="23">
        <v>12.6</v>
      </c>
      <c r="S12" s="14"/>
      <c r="T12" s="3"/>
      <c r="U12" s="3"/>
      <c r="V12" s="3"/>
      <c r="W12" s="3"/>
      <c r="X12" s="3"/>
      <c r="Y12" s="3"/>
      <c r="Z12" s="3"/>
    </row>
    <row r="13" spans="2:26" ht="12.75">
      <c r="B13" s="14">
        <v>370</v>
      </c>
      <c r="C13" s="14" t="s">
        <v>9</v>
      </c>
      <c r="D13" s="14"/>
      <c r="E13" s="14">
        <v>1.7</v>
      </c>
      <c r="F13" s="23">
        <v>1.5</v>
      </c>
      <c r="G13" s="14">
        <v>9.6</v>
      </c>
      <c r="H13" s="23">
        <v>6.2</v>
      </c>
      <c r="I13" s="14">
        <v>4.2</v>
      </c>
      <c r="J13" s="23">
        <v>3.4</v>
      </c>
      <c r="K13" s="14">
        <v>6.6</v>
      </c>
      <c r="L13" s="23">
        <v>5.2</v>
      </c>
      <c r="M13" s="14">
        <v>3.1</v>
      </c>
      <c r="N13" s="23">
        <v>2.6</v>
      </c>
      <c r="O13" s="14">
        <v>5.8</v>
      </c>
      <c r="P13" s="23">
        <v>4.5</v>
      </c>
      <c r="Q13" s="14">
        <v>0.4</v>
      </c>
      <c r="R13" s="23">
        <v>0.3</v>
      </c>
      <c r="S13" s="14"/>
      <c r="T13" s="3"/>
      <c r="U13" s="3"/>
      <c r="V13" s="3"/>
      <c r="W13" s="3"/>
      <c r="X13" s="3"/>
      <c r="Y13" s="3"/>
      <c r="Z13" s="3"/>
    </row>
    <row r="14" spans="2:26" ht="12.75">
      <c r="B14" s="14">
        <v>390</v>
      </c>
      <c r="C14" s="14" t="s">
        <v>10</v>
      </c>
      <c r="D14" s="14"/>
      <c r="E14" s="14">
        <v>4.2</v>
      </c>
      <c r="F14" s="23">
        <v>3.4</v>
      </c>
      <c r="G14" s="14">
        <v>2.6</v>
      </c>
      <c r="H14" s="23">
        <v>1.6</v>
      </c>
      <c r="I14" s="14">
        <v>5.6</v>
      </c>
      <c r="J14" s="23">
        <v>4.5</v>
      </c>
      <c r="K14" s="14">
        <v>4.4</v>
      </c>
      <c r="L14" s="23">
        <v>3.4</v>
      </c>
      <c r="M14" s="14">
        <v>3.2</v>
      </c>
      <c r="N14" s="23">
        <v>2.7</v>
      </c>
      <c r="O14" s="14">
        <v>3.3</v>
      </c>
      <c r="P14" s="23">
        <v>2.5</v>
      </c>
      <c r="Q14" s="14">
        <v>2.5</v>
      </c>
      <c r="R14" s="23">
        <v>2.1</v>
      </c>
      <c r="S14" s="14"/>
      <c r="T14" s="3"/>
      <c r="U14" s="3"/>
      <c r="V14" s="3"/>
      <c r="W14" s="3"/>
      <c r="X14" s="3"/>
      <c r="Y14" s="3"/>
      <c r="Z14" s="3"/>
    </row>
    <row r="15" spans="2:26" ht="12.75">
      <c r="B15" s="14"/>
      <c r="C15" s="16" t="s">
        <v>23</v>
      </c>
      <c r="D15" s="14"/>
      <c r="E15" s="35">
        <f>SUM(E7:E14)</f>
        <v>100</v>
      </c>
      <c r="F15" s="36">
        <f aca="true" t="shared" si="0" ref="F15:R15">SUM(F7:F14)</f>
        <v>78.4</v>
      </c>
      <c r="G15" s="35">
        <f t="shared" si="0"/>
        <v>99.99999999999999</v>
      </c>
      <c r="H15" s="36">
        <f t="shared" si="0"/>
        <v>64.3</v>
      </c>
      <c r="I15" s="35">
        <f t="shared" si="0"/>
        <v>100</v>
      </c>
      <c r="J15" s="36">
        <f t="shared" si="0"/>
        <v>80.9</v>
      </c>
      <c r="K15" s="35">
        <f t="shared" si="0"/>
        <v>100</v>
      </c>
      <c r="L15" s="36">
        <f t="shared" si="0"/>
        <v>78.80000000000001</v>
      </c>
      <c r="M15" s="35">
        <f t="shared" si="0"/>
        <v>100</v>
      </c>
      <c r="N15" s="36">
        <f t="shared" si="0"/>
        <v>83.4</v>
      </c>
      <c r="O15" s="35">
        <f t="shared" si="0"/>
        <v>100</v>
      </c>
      <c r="P15" s="36">
        <f t="shared" si="0"/>
        <v>77.9</v>
      </c>
      <c r="Q15" s="35">
        <f t="shared" si="0"/>
        <v>100.00000000000001</v>
      </c>
      <c r="R15" s="36">
        <f t="shared" si="0"/>
        <v>85.09999999999998</v>
      </c>
      <c r="S15" s="34"/>
      <c r="T15" s="3"/>
      <c r="U15" s="3"/>
      <c r="V15" s="3"/>
      <c r="W15" s="3"/>
      <c r="X15" s="3"/>
      <c r="Y15" s="3"/>
      <c r="Z15" s="3"/>
    </row>
    <row r="16" spans="2:26" ht="12.75">
      <c r="B16" s="14"/>
      <c r="C16" s="14"/>
      <c r="D16" s="14"/>
      <c r="E16" s="14"/>
      <c r="F16" s="23"/>
      <c r="G16" s="14"/>
      <c r="H16" s="23"/>
      <c r="I16" s="14"/>
      <c r="J16" s="23"/>
      <c r="K16" s="14"/>
      <c r="L16" s="23"/>
      <c r="M16" s="14"/>
      <c r="N16" s="23"/>
      <c r="O16" s="14"/>
      <c r="P16" s="23"/>
      <c r="Q16" s="14"/>
      <c r="R16" s="23"/>
      <c r="S16" s="14"/>
      <c r="T16" s="3"/>
      <c r="U16" s="3"/>
      <c r="V16" s="3"/>
      <c r="W16" s="3"/>
      <c r="X16" s="3"/>
      <c r="Y16" s="3"/>
      <c r="Z16" s="3"/>
    </row>
    <row r="17" spans="2:26" ht="12.75">
      <c r="B17" s="13">
        <v>400</v>
      </c>
      <c r="C17" s="13" t="s">
        <v>12</v>
      </c>
      <c r="D17" s="14"/>
      <c r="E17" s="14"/>
      <c r="F17" s="23"/>
      <c r="G17" s="14"/>
      <c r="H17" s="23"/>
      <c r="I17" s="14"/>
      <c r="J17" s="23"/>
      <c r="K17" s="14"/>
      <c r="L17" s="23"/>
      <c r="M17" s="14"/>
      <c r="N17" s="23"/>
      <c r="O17" s="14"/>
      <c r="P17" s="23"/>
      <c r="Q17" s="14"/>
      <c r="R17" s="23"/>
      <c r="S17" s="14"/>
      <c r="T17" s="3"/>
      <c r="U17" s="3"/>
      <c r="V17" s="3"/>
      <c r="W17" s="3"/>
      <c r="X17" s="3"/>
      <c r="Y17" s="3"/>
      <c r="Z17" s="3"/>
    </row>
    <row r="18" spans="2:26" ht="12.75">
      <c r="B18" s="14">
        <v>410</v>
      </c>
      <c r="C18" s="14" t="s">
        <v>13</v>
      </c>
      <c r="D18" s="14"/>
      <c r="E18" s="14">
        <v>21.2</v>
      </c>
      <c r="F18" s="23">
        <v>4.6</v>
      </c>
      <c r="G18" s="14">
        <v>17.9</v>
      </c>
      <c r="H18" s="23">
        <v>6.4</v>
      </c>
      <c r="I18" s="14">
        <v>20.7</v>
      </c>
      <c r="J18" s="23">
        <v>4</v>
      </c>
      <c r="K18" s="14">
        <v>16.9</v>
      </c>
      <c r="L18" s="23">
        <v>3.6</v>
      </c>
      <c r="M18" s="14">
        <v>29.4</v>
      </c>
      <c r="N18" s="23">
        <v>4.9</v>
      </c>
      <c r="O18" s="14">
        <v>24.4</v>
      </c>
      <c r="P18" s="23">
        <v>5.4</v>
      </c>
      <c r="Q18" s="14">
        <v>39.7</v>
      </c>
      <c r="R18" s="23">
        <v>5.9</v>
      </c>
      <c r="S18" s="14"/>
      <c r="T18" s="3"/>
      <c r="U18" s="3"/>
      <c r="V18" s="3"/>
      <c r="W18" s="3"/>
      <c r="X18" s="3"/>
      <c r="Y18" s="3"/>
      <c r="Z18" s="3"/>
    </row>
    <row r="19" spans="2:26" ht="12.75">
      <c r="B19" s="14">
        <v>420</v>
      </c>
      <c r="C19" s="14" t="s">
        <v>14</v>
      </c>
      <c r="D19" s="14"/>
      <c r="E19" s="14">
        <v>25.3</v>
      </c>
      <c r="F19" s="23">
        <v>5.5</v>
      </c>
      <c r="G19" s="14">
        <v>19.3</v>
      </c>
      <c r="H19" s="23">
        <v>6.9</v>
      </c>
      <c r="I19" s="14">
        <v>29.8</v>
      </c>
      <c r="J19" s="23">
        <v>5.7</v>
      </c>
      <c r="K19" s="14">
        <v>24.3</v>
      </c>
      <c r="L19" s="23">
        <v>5.2</v>
      </c>
      <c r="M19" s="14">
        <v>32</v>
      </c>
      <c r="N19" s="23">
        <v>5.3</v>
      </c>
      <c r="O19" s="14">
        <v>28.6</v>
      </c>
      <c r="P19" s="23">
        <v>6.3</v>
      </c>
      <c r="Q19" s="14">
        <v>42.1</v>
      </c>
      <c r="R19" s="23">
        <v>6.3</v>
      </c>
      <c r="S19" s="14"/>
      <c r="T19" s="3"/>
      <c r="U19" s="3"/>
      <c r="V19" s="3"/>
      <c r="W19" s="3"/>
      <c r="X19" s="3"/>
      <c r="Y19" s="3"/>
      <c r="Z19" s="3"/>
    </row>
    <row r="20" spans="2:26" ht="12.75">
      <c r="B20" s="14">
        <v>430</v>
      </c>
      <c r="C20" s="14" t="s">
        <v>15</v>
      </c>
      <c r="D20" s="14"/>
      <c r="E20" s="14">
        <v>13.7</v>
      </c>
      <c r="F20" s="23">
        <v>3</v>
      </c>
      <c r="G20" s="14">
        <v>8.9</v>
      </c>
      <c r="H20" s="23">
        <v>3.2</v>
      </c>
      <c r="I20" s="14">
        <v>4</v>
      </c>
      <c r="J20" s="23">
        <v>0.8</v>
      </c>
      <c r="K20" s="14">
        <v>20.6</v>
      </c>
      <c r="L20" s="23">
        <v>4.4</v>
      </c>
      <c r="M20" s="14">
        <v>1.9</v>
      </c>
      <c r="N20" s="23">
        <v>0.3</v>
      </c>
      <c r="O20" s="14">
        <v>21.2</v>
      </c>
      <c r="P20" s="23">
        <v>4.6</v>
      </c>
      <c r="Q20" s="14">
        <v>0.1</v>
      </c>
      <c r="R20" s="23">
        <v>0</v>
      </c>
      <c r="S20" s="14"/>
      <c r="T20" s="3"/>
      <c r="U20" s="3"/>
      <c r="V20" s="3"/>
      <c r="W20" s="3"/>
      <c r="X20" s="3"/>
      <c r="Y20" s="3"/>
      <c r="Z20" s="3"/>
    </row>
    <row r="21" spans="2:26" ht="12.75">
      <c r="B21" s="14">
        <v>440</v>
      </c>
      <c r="C21" s="14" t="s">
        <v>16</v>
      </c>
      <c r="D21" s="14"/>
      <c r="E21" s="14">
        <v>20.8</v>
      </c>
      <c r="F21" s="23">
        <v>4.5</v>
      </c>
      <c r="G21" s="14">
        <v>33.3</v>
      </c>
      <c r="H21" s="23">
        <v>11.9</v>
      </c>
      <c r="I21" s="14">
        <v>38.9</v>
      </c>
      <c r="J21" s="23">
        <v>7.4</v>
      </c>
      <c r="K21" s="14">
        <v>23.9</v>
      </c>
      <c r="L21" s="23">
        <v>5.1</v>
      </c>
      <c r="M21" s="14">
        <v>28.2</v>
      </c>
      <c r="N21" s="23">
        <v>4.7</v>
      </c>
      <c r="O21" s="14">
        <v>18.5</v>
      </c>
      <c r="P21" s="23">
        <v>4.1</v>
      </c>
      <c r="Q21" s="14">
        <v>15.1</v>
      </c>
      <c r="R21" s="23">
        <v>2.2</v>
      </c>
      <c r="S21" s="14"/>
      <c r="T21" s="3"/>
      <c r="U21" s="3"/>
      <c r="V21" s="3"/>
      <c r="W21" s="3"/>
      <c r="X21" s="3"/>
      <c r="Y21" s="3"/>
      <c r="Z21" s="3"/>
    </row>
    <row r="22" spans="2:26" ht="12.75">
      <c r="B22" s="14">
        <v>450</v>
      </c>
      <c r="C22" s="14" t="s">
        <v>17</v>
      </c>
      <c r="D22" s="14"/>
      <c r="E22" s="14">
        <v>7.5</v>
      </c>
      <c r="F22" s="23">
        <v>1.6</v>
      </c>
      <c r="G22" s="14">
        <v>6.8</v>
      </c>
      <c r="H22" s="23">
        <v>2.4</v>
      </c>
      <c r="I22" s="14">
        <v>4.6</v>
      </c>
      <c r="J22" s="23">
        <v>0.9</v>
      </c>
      <c r="K22" s="14">
        <v>6.5</v>
      </c>
      <c r="L22" s="23">
        <v>1.4</v>
      </c>
      <c r="M22" s="14">
        <v>2.1</v>
      </c>
      <c r="N22" s="23">
        <v>0.3</v>
      </c>
      <c r="O22" s="14">
        <v>3.9</v>
      </c>
      <c r="P22" s="23">
        <v>0.9</v>
      </c>
      <c r="Q22" s="14">
        <v>3</v>
      </c>
      <c r="R22" s="23">
        <v>0.5</v>
      </c>
      <c r="S22" s="14"/>
      <c r="T22" s="3"/>
      <c r="U22" s="3"/>
      <c r="V22" s="3"/>
      <c r="W22" s="3"/>
      <c r="X22" s="3"/>
      <c r="Y22" s="3"/>
      <c r="Z22" s="3"/>
    </row>
    <row r="23" spans="2:26" ht="12.75">
      <c r="B23" s="14">
        <v>460</v>
      </c>
      <c r="C23" s="14" t="s">
        <v>18</v>
      </c>
      <c r="D23" s="14"/>
      <c r="E23" s="14">
        <v>8.2</v>
      </c>
      <c r="F23" s="23">
        <v>1.8</v>
      </c>
      <c r="G23" s="14">
        <v>2.1</v>
      </c>
      <c r="H23" s="23">
        <v>0.7</v>
      </c>
      <c r="I23" s="14">
        <v>0.6</v>
      </c>
      <c r="J23" s="23">
        <v>0.1</v>
      </c>
      <c r="K23" s="14">
        <v>2</v>
      </c>
      <c r="L23" s="23">
        <v>0.4</v>
      </c>
      <c r="M23" s="14">
        <v>0.9</v>
      </c>
      <c r="N23" s="23">
        <v>0.2</v>
      </c>
      <c r="O23" s="14">
        <v>0.7</v>
      </c>
      <c r="P23" s="23">
        <v>0.2</v>
      </c>
      <c r="Q23" s="17" t="s">
        <v>34</v>
      </c>
      <c r="R23" s="24" t="s">
        <v>34</v>
      </c>
      <c r="S23" s="17"/>
      <c r="T23" s="3"/>
      <c r="U23" s="3"/>
      <c r="V23" s="3"/>
      <c r="W23" s="3"/>
      <c r="X23" s="3"/>
      <c r="Y23" s="3"/>
      <c r="Z23" s="3"/>
    </row>
    <row r="24" spans="2:26" ht="12.75">
      <c r="B24" s="14">
        <v>470</v>
      </c>
      <c r="C24" s="14" t="s">
        <v>19</v>
      </c>
      <c r="D24" s="14"/>
      <c r="E24" s="14">
        <v>3.3</v>
      </c>
      <c r="F24" s="23">
        <v>0.6</v>
      </c>
      <c r="G24" s="14">
        <v>11.7</v>
      </c>
      <c r="H24" s="23">
        <v>4.2</v>
      </c>
      <c r="I24" s="14">
        <v>1.4</v>
      </c>
      <c r="J24" s="23">
        <v>0.2</v>
      </c>
      <c r="K24" s="14">
        <v>5.8</v>
      </c>
      <c r="L24" s="23">
        <v>1.1</v>
      </c>
      <c r="M24" s="14">
        <v>5.4</v>
      </c>
      <c r="N24" s="23">
        <v>0.9</v>
      </c>
      <c r="O24" s="14">
        <v>2.1</v>
      </c>
      <c r="P24" s="23">
        <v>0.4</v>
      </c>
      <c r="Q24" s="17" t="s">
        <v>34</v>
      </c>
      <c r="R24" s="24" t="s">
        <v>34</v>
      </c>
      <c r="S24" s="14"/>
      <c r="T24" s="3"/>
      <c r="U24" s="3"/>
      <c r="V24" s="3"/>
      <c r="W24" s="3"/>
      <c r="X24" s="3"/>
      <c r="Y24" s="3"/>
      <c r="Z24" s="3"/>
    </row>
    <row r="25" spans="2:26" ht="12.75">
      <c r="B25" s="14">
        <v>480</v>
      </c>
      <c r="C25" s="14" t="s">
        <v>20</v>
      </c>
      <c r="D25" s="14"/>
      <c r="E25" s="17" t="s">
        <v>22</v>
      </c>
      <c r="F25" s="24" t="s">
        <v>22</v>
      </c>
      <c r="G25" s="17" t="s">
        <v>22</v>
      </c>
      <c r="H25" s="24" t="s">
        <v>22</v>
      </c>
      <c r="I25" s="17" t="s">
        <v>22</v>
      </c>
      <c r="J25" s="24" t="s">
        <v>22</v>
      </c>
      <c r="K25" s="17" t="s">
        <v>22</v>
      </c>
      <c r="L25" s="24" t="s">
        <v>22</v>
      </c>
      <c r="M25" s="17" t="s">
        <v>22</v>
      </c>
      <c r="N25" s="24" t="s">
        <v>34</v>
      </c>
      <c r="O25" s="14">
        <v>0.3</v>
      </c>
      <c r="P25" s="23">
        <v>0.1</v>
      </c>
      <c r="Q25" s="17" t="s">
        <v>34</v>
      </c>
      <c r="R25" s="24" t="s">
        <v>34</v>
      </c>
      <c r="S25" s="17"/>
      <c r="T25" s="3"/>
      <c r="U25" s="3"/>
      <c r="V25" s="3"/>
      <c r="W25" s="3"/>
      <c r="X25" s="3"/>
      <c r="Y25" s="3"/>
      <c r="Z25" s="3"/>
    </row>
    <row r="26" spans="2:26" ht="12.75">
      <c r="B26" s="14">
        <v>490</v>
      </c>
      <c r="C26" s="14" t="s">
        <v>21</v>
      </c>
      <c r="D26" s="14"/>
      <c r="E26" s="17" t="s">
        <v>22</v>
      </c>
      <c r="F26" s="24" t="s">
        <v>22</v>
      </c>
      <c r="G26" s="17" t="s">
        <v>22</v>
      </c>
      <c r="H26" s="24" t="s">
        <v>22</v>
      </c>
      <c r="I26" s="17" t="s">
        <v>22</v>
      </c>
      <c r="J26" s="24" t="s">
        <v>22</v>
      </c>
      <c r="K26" s="17" t="s">
        <v>22</v>
      </c>
      <c r="L26" s="24" t="s">
        <v>22</v>
      </c>
      <c r="M26" s="14">
        <v>0.1</v>
      </c>
      <c r="N26" s="23">
        <v>0</v>
      </c>
      <c r="O26" s="14">
        <v>0.3</v>
      </c>
      <c r="P26" s="23">
        <v>0.1</v>
      </c>
      <c r="Q26" s="17" t="s">
        <v>34</v>
      </c>
      <c r="R26" s="24" t="s">
        <v>34</v>
      </c>
      <c r="S26" s="17"/>
      <c r="T26" s="3"/>
      <c r="U26" s="3"/>
      <c r="V26" s="3"/>
      <c r="W26" s="3"/>
      <c r="X26" s="3"/>
      <c r="Y26" s="3"/>
      <c r="Z26" s="3"/>
    </row>
    <row r="27" spans="2:26" ht="12.75">
      <c r="B27" s="14"/>
      <c r="C27" s="16" t="s">
        <v>24</v>
      </c>
      <c r="D27" s="14"/>
      <c r="E27" s="35">
        <f>SUM(E18:E26)</f>
        <v>100</v>
      </c>
      <c r="F27" s="36">
        <f aca="true" t="shared" si="1" ref="F27:R27">SUM(F18:F26)</f>
        <v>21.600000000000005</v>
      </c>
      <c r="G27" s="35">
        <f t="shared" si="1"/>
        <v>100</v>
      </c>
      <c r="H27" s="36">
        <f t="shared" si="1"/>
        <v>35.699999999999996</v>
      </c>
      <c r="I27" s="35">
        <f t="shared" si="1"/>
        <v>100</v>
      </c>
      <c r="J27" s="36">
        <f t="shared" si="1"/>
        <v>19.099999999999998</v>
      </c>
      <c r="K27" s="35">
        <f t="shared" si="1"/>
        <v>100</v>
      </c>
      <c r="L27" s="36">
        <f t="shared" si="1"/>
        <v>21.2</v>
      </c>
      <c r="M27" s="35">
        <f t="shared" si="1"/>
        <v>100</v>
      </c>
      <c r="N27" s="36">
        <f t="shared" si="1"/>
        <v>16.599999999999998</v>
      </c>
      <c r="O27" s="35">
        <f t="shared" si="1"/>
        <v>100</v>
      </c>
      <c r="P27" s="36">
        <f t="shared" si="1"/>
        <v>22.099999999999998</v>
      </c>
      <c r="Q27" s="35">
        <f t="shared" si="1"/>
        <v>100</v>
      </c>
      <c r="R27" s="36">
        <f t="shared" si="1"/>
        <v>14.899999999999999</v>
      </c>
      <c r="S27" s="34"/>
      <c r="T27" s="3"/>
      <c r="U27" s="3"/>
      <c r="V27" s="3"/>
      <c r="W27" s="3"/>
      <c r="X27" s="3"/>
      <c r="Y27" s="3"/>
      <c r="Z27" s="3"/>
    </row>
    <row r="28" spans="2:26" ht="12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3"/>
      <c r="S28" s="14"/>
      <c r="T28" s="3"/>
      <c r="U28" s="3"/>
      <c r="V28" s="3"/>
      <c r="W28" s="3"/>
      <c r="X28" s="3"/>
      <c r="Y28" s="3"/>
      <c r="Z28" s="3"/>
    </row>
    <row r="29" spans="2:26" ht="12.75">
      <c r="B29" s="14"/>
      <c r="C29" s="14" t="s">
        <v>27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3"/>
      <c r="U29" s="3"/>
      <c r="V29" s="3"/>
      <c r="W29" s="3"/>
      <c r="X29" s="3"/>
      <c r="Y29" s="3"/>
      <c r="Z29" s="3"/>
    </row>
    <row r="30" spans="2:26" ht="12.75">
      <c r="B30" s="14"/>
      <c r="C30" s="14" t="s">
        <v>28</v>
      </c>
      <c r="D30" s="14" t="s">
        <v>29</v>
      </c>
      <c r="E30" s="14"/>
      <c r="F30" s="27">
        <v>979.6</v>
      </c>
      <c r="G30" s="27"/>
      <c r="H30" s="27">
        <v>1250</v>
      </c>
      <c r="I30" s="27"/>
      <c r="J30" s="27">
        <v>887.8</v>
      </c>
      <c r="K30" s="27"/>
      <c r="L30" s="27">
        <v>949</v>
      </c>
      <c r="M30" s="27"/>
      <c r="N30" s="27">
        <v>841.8</v>
      </c>
      <c r="O30" s="27"/>
      <c r="P30" s="27">
        <v>1051</v>
      </c>
      <c r="Q30" s="27"/>
      <c r="R30" s="27">
        <v>505.1</v>
      </c>
      <c r="S30" s="27"/>
      <c r="T30" s="3"/>
      <c r="U30" s="3"/>
      <c r="V30" s="3"/>
      <c r="W30" s="3"/>
      <c r="X30" s="3"/>
      <c r="Y30" s="3"/>
      <c r="Z30" s="3"/>
    </row>
    <row r="31" spans="2:26" ht="12.75">
      <c r="B31" s="14"/>
      <c r="C31" s="14" t="s">
        <v>32</v>
      </c>
      <c r="D31" s="23" t="s">
        <v>30</v>
      </c>
      <c r="E31" s="14"/>
      <c r="F31" s="28">
        <v>1086.7</v>
      </c>
      <c r="G31" s="28"/>
      <c r="H31" s="28">
        <v>1699</v>
      </c>
      <c r="I31" s="28"/>
      <c r="J31" s="28">
        <v>1071.4</v>
      </c>
      <c r="K31" s="28"/>
      <c r="L31" s="28">
        <v>1234.7</v>
      </c>
      <c r="M31" s="28"/>
      <c r="N31" s="28">
        <v>1066.3</v>
      </c>
      <c r="O31" s="28"/>
      <c r="P31" s="28">
        <v>1255.1</v>
      </c>
      <c r="Q31" s="28"/>
      <c r="R31" s="28">
        <v>596.9</v>
      </c>
      <c r="S31" s="28"/>
      <c r="T31" s="3"/>
      <c r="U31" s="3"/>
      <c r="V31" s="3"/>
      <c r="W31" s="3"/>
      <c r="X31" s="3"/>
      <c r="Y31" s="3"/>
      <c r="Z31" s="3"/>
    </row>
    <row r="32" spans="2:26" ht="12.75">
      <c r="B32" s="14"/>
      <c r="C32" s="14" t="s">
        <v>50</v>
      </c>
      <c r="D32" s="14" t="s">
        <v>31</v>
      </c>
      <c r="E32" s="14"/>
      <c r="F32" s="27">
        <v>1193.9</v>
      </c>
      <c r="G32" s="27"/>
      <c r="H32" s="27">
        <v>2142.9</v>
      </c>
      <c r="I32" s="27"/>
      <c r="J32" s="27">
        <v>1255.1</v>
      </c>
      <c r="K32" s="27"/>
      <c r="L32" s="27">
        <v>1525.5</v>
      </c>
      <c r="M32" s="27"/>
      <c r="N32" s="27">
        <v>1285.7</v>
      </c>
      <c r="O32" s="27"/>
      <c r="P32" s="27">
        <v>1459.2</v>
      </c>
      <c r="Q32" s="27"/>
      <c r="R32" s="27">
        <v>683.7</v>
      </c>
      <c r="S32" s="27"/>
      <c r="T32" s="3"/>
      <c r="U32" s="3"/>
      <c r="V32" s="3"/>
      <c r="W32" s="3"/>
      <c r="X32" s="3"/>
      <c r="Y32" s="3"/>
      <c r="Z32" s="3"/>
    </row>
    <row r="33" spans="2:26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"/>
      <c r="U33" s="3"/>
      <c r="V33" s="3"/>
      <c r="W33" s="3"/>
      <c r="X33" s="3"/>
      <c r="Y33" s="3"/>
      <c r="Z33" s="3"/>
    </row>
    <row r="34" spans="2:26" ht="12.75">
      <c r="B34" s="14"/>
      <c r="C34" s="14" t="s">
        <v>33</v>
      </c>
      <c r="D34" s="14" t="s">
        <v>29</v>
      </c>
      <c r="E34" s="14"/>
      <c r="F34" s="27"/>
      <c r="G34" s="14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14"/>
      <c r="S34" s="27"/>
      <c r="T34" s="3"/>
      <c r="U34" s="3"/>
      <c r="V34" s="3"/>
      <c r="W34" s="3"/>
      <c r="X34" s="3"/>
      <c r="Y34" s="3"/>
      <c r="Z34" s="3"/>
    </row>
    <row r="35" spans="2:26" ht="12.75">
      <c r="B35" s="14"/>
      <c r="C35" s="14" t="s">
        <v>32</v>
      </c>
      <c r="D35" s="23" t="s">
        <v>30</v>
      </c>
      <c r="E35" s="14"/>
      <c r="F35" s="23"/>
      <c r="G35" s="23"/>
      <c r="H35" s="28"/>
      <c r="I35" s="28"/>
      <c r="J35" s="28"/>
      <c r="K35" s="28"/>
      <c r="L35" s="28"/>
      <c r="M35" s="28"/>
      <c r="N35" s="23"/>
      <c r="O35" s="28"/>
      <c r="P35" s="28"/>
      <c r="Q35" s="28"/>
      <c r="R35" s="23"/>
      <c r="S35" s="28"/>
      <c r="T35" s="3"/>
      <c r="U35" s="3"/>
      <c r="V35" s="3"/>
      <c r="W35" s="3"/>
      <c r="X35" s="3"/>
      <c r="Y35" s="3"/>
      <c r="Z35" s="3"/>
    </row>
    <row r="36" spans="2:26" ht="12.75">
      <c r="B36" s="14"/>
      <c r="C36" s="14"/>
      <c r="D36" s="14" t="s">
        <v>31</v>
      </c>
      <c r="E36" s="14"/>
      <c r="F36" s="14"/>
      <c r="G36" s="14"/>
      <c r="H36" s="27"/>
      <c r="I36" s="27"/>
      <c r="J36" s="27"/>
      <c r="K36" s="27"/>
      <c r="L36" s="27"/>
      <c r="M36" s="27"/>
      <c r="N36" s="14"/>
      <c r="O36" s="27"/>
      <c r="P36" s="27"/>
      <c r="Q36" s="27"/>
      <c r="R36" s="14"/>
      <c r="S36" s="27"/>
      <c r="T36" s="3"/>
      <c r="U36" s="3"/>
      <c r="V36" s="3"/>
      <c r="W36" s="3"/>
      <c r="X36" s="3"/>
      <c r="Y36" s="3"/>
      <c r="Z36" s="3"/>
    </row>
    <row r="37" spans="2:26" ht="42" customHeight="1">
      <c r="B37" s="14"/>
      <c r="C37" s="14"/>
      <c r="D37" s="14"/>
      <c r="E37" s="9" t="s">
        <v>49</v>
      </c>
      <c r="F37" s="9" t="s">
        <v>49</v>
      </c>
      <c r="G37" s="18" t="s">
        <v>44</v>
      </c>
      <c r="H37" s="18" t="s">
        <v>44</v>
      </c>
      <c r="I37" s="18" t="s">
        <v>35</v>
      </c>
      <c r="J37" s="18" t="s">
        <v>36</v>
      </c>
      <c r="K37" s="18" t="s">
        <v>45</v>
      </c>
      <c r="L37" s="18" t="s">
        <v>45</v>
      </c>
      <c r="M37" s="18"/>
      <c r="N37" s="18"/>
      <c r="O37" s="18"/>
      <c r="P37" s="18"/>
      <c r="Q37" s="18"/>
      <c r="R37" s="18"/>
      <c r="S37" s="18"/>
      <c r="T37" s="2"/>
      <c r="U37" s="2"/>
      <c r="V37" s="2"/>
      <c r="W37" s="2"/>
      <c r="X37" s="3"/>
      <c r="Y37" s="3"/>
      <c r="Z37" s="3"/>
    </row>
    <row r="38" spans="2:26" ht="42" customHeight="1">
      <c r="B38" s="14"/>
      <c r="C38" s="14"/>
      <c r="D38" s="14"/>
      <c r="E38" s="12" t="s">
        <v>40</v>
      </c>
      <c r="F38" s="9" t="s">
        <v>39</v>
      </c>
      <c r="G38" s="12" t="s">
        <v>40</v>
      </c>
      <c r="H38" s="9" t="s">
        <v>39</v>
      </c>
      <c r="I38" s="12" t="s">
        <v>40</v>
      </c>
      <c r="J38" s="9" t="s">
        <v>39</v>
      </c>
      <c r="K38" s="12" t="s">
        <v>40</v>
      </c>
      <c r="L38" s="9" t="s">
        <v>39</v>
      </c>
      <c r="M38" s="18"/>
      <c r="N38" s="18"/>
      <c r="O38" s="18"/>
      <c r="P38" s="18"/>
      <c r="Q38" s="18"/>
      <c r="R38" s="18"/>
      <c r="S38" s="18"/>
      <c r="T38" s="2"/>
      <c r="U38" s="2"/>
      <c r="V38" s="2"/>
      <c r="W38" s="2"/>
      <c r="X38" s="3"/>
      <c r="Y38" s="3"/>
      <c r="Z38" s="3"/>
    </row>
    <row r="39" spans="2:26" ht="12.75">
      <c r="B39" s="13">
        <v>300</v>
      </c>
      <c r="C39" s="13" t="s">
        <v>11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3"/>
      <c r="U39" s="3"/>
      <c r="V39" s="3"/>
      <c r="W39" s="3"/>
      <c r="X39" s="3"/>
      <c r="Y39" s="3"/>
      <c r="Z39" s="3"/>
    </row>
    <row r="40" spans="2:26" ht="12.75">
      <c r="B40" s="14">
        <v>310</v>
      </c>
      <c r="C40" s="14" t="s">
        <v>3</v>
      </c>
      <c r="D40" s="14"/>
      <c r="E40" s="14">
        <v>1.1</v>
      </c>
      <c r="F40" s="23">
        <v>0.9</v>
      </c>
      <c r="G40" s="19">
        <v>3.1</v>
      </c>
      <c r="H40" s="25">
        <v>2.6</v>
      </c>
      <c r="I40" s="19">
        <v>3.2</v>
      </c>
      <c r="J40" s="25">
        <v>2.2</v>
      </c>
      <c r="K40" s="19">
        <v>3.2</v>
      </c>
      <c r="L40" s="25">
        <v>2.4</v>
      </c>
      <c r="M40" s="14"/>
      <c r="N40" s="14"/>
      <c r="O40" s="14"/>
      <c r="P40" s="14"/>
      <c r="Q40" s="14"/>
      <c r="R40" s="14"/>
      <c r="S40" s="14"/>
      <c r="T40" s="3"/>
      <c r="U40" s="3"/>
      <c r="V40" s="3"/>
      <c r="W40" s="3"/>
      <c r="X40" s="3"/>
      <c r="Y40" s="3"/>
      <c r="Z40" s="3"/>
    </row>
    <row r="41" spans="2:26" ht="12.75">
      <c r="B41" s="14">
        <v>320</v>
      </c>
      <c r="C41" s="14" t="s">
        <v>4</v>
      </c>
      <c r="D41" s="14"/>
      <c r="E41" s="14">
        <v>7.6</v>
      </c>
      <c r="F41" s="23">
        <v>6.2</v>
      </c>
      <c r="G41" s="19">
        <v>6.2</v>
      </c>
      <c r="H41" s="25">
        <v>5.1</v>
      </c>
      <c r="I41" s="19">
        <v>6.5</v>
      </c>
      <c r="J41" s="25">
        <v>4.4</v>
      </c>
      <c r="K41" s="19">
        <v>17.4</v>
      </c>
      <c r="L41" s="25">
        <v>13.1</v>
      </c>
      <c r="M41" s="14"/>
      <c r="N41" s="14"/>
      <c r="O41" s="14"/>
      <c r="P41" s="14"/>
      <c r="Q41" s="14"/>
      <c r="R41" s="14"/>
      <c r="S41" s="14"/>
      <c r="T41" s="3"/>
      <c r="U41" s="3"/>
      <c r="V41" s="3"/>
      <c r="W41" s="3"/>
      <c r="X41" s="3"/>
      <c r="Y41" s="3"/>
      <c r="Z41" s="3"/>
    </row>
    <row r="42" spans="2:26" ht="12.75">
      <c r="B42" s="14">
        <v>330</v>
      </c>
      <c r="C42" s="14" t="s">
        <v>5</v>
      </c>
      <c r="D42" s="14"/>
      <c r="E42" s="14">
        <v>31.8</v>
      </c>
      <c r="F42" s="23">
        <v>26</v>
      </c>
      <c r="G42" s="19">
        <v>30.4</v>
      </c>
      <c r="H42" s="25">
        <v>25.2</v>
      </c>
      <c r="I42" s="19">
        <v>17.9</v>
      </c>
      <c r="J42" s="25">
        <v>12.2</v>
      </c>
      <c r="K42" s="19">
        <v>25.8</v>
      </c>
      <c r="L42" s="25">
        <v>19.4</v>
      </c>
      <c r="M42" s="14"/>
      <c r="N42" s="14"/>
      <c r="O42" s="14"/>
      <c r="P42" s="14"/>
      <c r="Q42" s="14"/>
      <c r="R42" s="14"/>
      <c r="S42" s="14"/>
      <c r="T42" s="3"/>
      <c r="U42" s="3"/>
      <c r="V42" s="3"/>
      <c r="W42" s="3"/>
      <c r="X42" s="3"/>
      <c r="Y42" s="3"/>
      <c r="Z42" s="3"/>
    </row>
    <row r="43" spans="2:26" ht="12.75">
      <c r="B43" s="14">
        <v>340</v>
      </c>
      <c r="C43" s="14" t="s">
        <v>6</v>
      </c>
      <c r="D43" s="14"/>
      <c r="E43" s="14">
        <v>21.2</v>
      </c>
      <c r="F43" s="23">
        <v>17.3</v>
      </c>
      <c r="G43" s="19">
        <v>22.3</v>
      </c>
      <c r="H43" s="25">
        <v>18.5</v>
      </c>
      <c r="I43" s="19">
        <v>24.2</v>
      </c>
      <c r="J43" s="25">
        <v>16.6</v>
      </c>
      <c r="K43" s="19">
        <v>11.5</v>
      </c>
      <c r="L43" s="25">
        <v>8.6</v>
      </c>
      <c r="M43" s="14"/>
      <c r="N43" s="14"/>
      <c r="O43" s="14"/>
      <c r="P43" s="14"/>
      <c r="Q43" s="14"/>
      <c r="R43" s="14"/>
      <c r="S43" s="14"/>
      <c r="T43" s="3"/>
      <c r="U43" s="3"/>
      <c r="V43" s="3"/>
      <c r="W43" s="3"/>
      <c r="X43" s="3"/>
      <c r="Y43" s="3"/>
      <c r="Z43" s="3"/>
    </row>
    <row r="44" spans="2:19" ht="12.75">
      <c r="B44" s="14">
        <v>350</v>
      </c>
      <c r="C44" s="14" t="s">
        <v>7</v>
      </c>
      <c r="D44" s="14"/>
      <c r="E44" s="14">
        <v>13.8</v>
      </c>
      <c r="F44" s="23">
        <v>11.3</v>
      </c>
      <c r="G44" s="19">
        <v>22.5</v>
      </c>
      <c r="H44" s="25">
        <v>18.7</v>
      </c>
      <c r="I44" s="19">
        <v>22.9</v>
      </c>
      <c r="J44" s="25">
        <v>15.6</v>
      </c>
      <c r="K44" s="19">
        <v>14.9</v>
      </c>
      <c r="L44" s="25">
        <v>11.2</v>
      </c>
      <c r="M44" s="14"/>
      <c r="N44" s="14"/>
      <c r="O44" s="14"/>
      <c r="P44" s="14"/>
      <c r="Q44" s="14"/>
      <c r="R44" s="14"/>
      <c r="S44" s="14"/>
    </row>
    <row r="45" spans="2:19" ht="12.75">
      <c r="B45" s="14">
        <v>360</v>
      </c>
      <c r="C45" s="14" t="s">
        <v>8</v>
      </c>
      <c r="D45" s="14"/>
      <c r="E45" s="14">
        <v>16.4</v>
      </c>
      <c r="F45" s="23">
        <v>13.4</v>
      </c>
      <c r="G45" s="19">
        <v>10.5</v>
      </c>
      <c r="H45" s="25">
        <v>8.7</v>
      </c>
      <c r="I45" s="19">
        <v>7.5</v>
      </c>
      <c r="J45" s="25">
        <v>5.1</v>
      </c>
      <c r="K45" s="19">
        <v>24.9</v>
      </c>
      <c r="L45" s="25">
        <v>18.6</v>
      </c>
      <c r="M45" s="14"/>
      <c r="N45" s="14"/>
      <c r="O45" s="14"/>
      <c r="P45" s="14"/>
      <c r="Q45" s="14"/>
      <c r="R45" s="14"/>
      <c r="S45" s="14"/>
    </row>
    <row r="46" spans="2:19" ht="12.75">
      <c r="B46" s="14">
        <v>370</v>
      </c>
      <c r="C46" s="14" t="s">
        <v>9</v>
      </c>
      <c r="D46" s="14"/>
      <c r="E46" s="14">
        <v>0.1</v>
      </c>
      <c r="F46" s="23">
        <v>0.1</v>
      </c>
      <c r="G46" s="19">
        <v>0.8</v>
      </c>
      <c r="H46" s="25">
        <v>0.7</v>
      </c>
      <c r="I46" s="19">
        <v>14</v>
      </c>
      <c r="J46" s="25">
        <v>9.5</v>
      </c>
      <c r="K46" s="19">
        <v>0.7</v>
      </c>
      <c r="L46" s="25">
        <v>0.5</v>
      </c>
      <c r="M46" s="14"/>
      <c r="N46" s="14"/>
      <c r="O46" s="14"/>
      <c r="P46" s="14"/>
      <c r="Q46" s="14"/>
      <c r="R46" s="14"/>
      <c r="S46" s="14"/>
    </row>
    <row r="47" spans="2:19" ht="12.75">
      <c r="B47" s="14">
        <v>390</v>
      </c>
      <c r="C47" s="14" t="s">
        <v>10</v>
      </c>
      <c r="D47" s="14"/>
      <c r="E47" s="14">
        <v>8</v>
      </c>
      <c r="F47" s="23">
        <v>6.5</v>
      </c>
      <c r="G47" s="19">
        <v>4.2</v>
      </c>
      <c r="H47" s="25">
        <v>3.5</v>
      </c>
      <c r="I47" s="19">
        <v>3.8</v>
      </c>
      <c r="J47" s="25">
        <v>2.6</v>
      </c>
      <c r="K47" s="19">
        <v>1.6</v>
      </c>
      <c r="L47" s="25">
        <v>1.4</v>
      </c>
      <c r="M47" s="14"/>
      <c r="N47" s="14"/>
      <c r="O47" s="14"/>
      <c r="P47" s="14"/>
      <c r="Q47" s="14"/>
      <c r="R47" s="14"/>
      <c r="S47" s="14"/>
    </row>
    <row r="48" spans="2:19" ht="12.75">
      <c r="B48" s="14"/>
      <c r="C48" s="16" t="s">
        <v>23</v>
      </c>
      <c r="D48" s="14"/>
      <c r="E48" s="35">
        <f aca="true" t="shared" si="2" ref="E48:L48">SUM(E40:E47)</f>
        <v>100</v>
      </c>
      <c r="F48" s="36">
        <f t="shared" si="2"/>
        <v>81.7</v>
      </c>
      <c r="G48" s="35">
        <f t="shared" si="2"/>
        <v>100</v>
      </c>
      <c r="H48" s="36">
        <f t="shared" si="2"/>
        <v>83</v>
      </c>
      <c r="I48" s="35">
        <f t="shared" si="2"/>
        <v>99.99999999999999</v>
      </c>
      <c r="J48" s="36">
        <f t="shared" si="2"/>
        <v>68.2</v>
      </c>
      <c r="K48" s="35">
        <f t="shared" si="2"/>
        <v>99.99999999999999</v>
      </c>
      <c r="L48" s="36">
        <f t="shared" si="2"/>
        <v>75.20000000000002</v>
      </c>
      <c r="M48" s="14"/>
      <c r="N48" s="14"/>
      <c r="O48" s="14"/>
      <c r="P48" s="14"/>
      <c r="Q48" s="14"/>
      <c r="R48" s="14"/>
      <c r="S48" s="14"/>
    </row>
    <row r="49" spans="2:19" ht="12.75">
      <c r="B49" s="14"/>
      <c r="C49" s="14"/>
      <c r="D49" s="14"/>
      <c r="E49" s="14"/>
      <c r="F49" s="23"/>
      <c r="G49" s="14"/>
      <c r="H49" s="25"/>
      <c r="I49" s="14"/>
      <c r="J49" s="25"/>
      <c r="K49" s="14"/>
      <c r="L49" s="25"/>
      <c r="M49" s="14"/>
      <c r="N49" s="14"/>
      <c r="O49" s="14"/>
      <c r="P49" s="14"/>
      <c r="Q49" s="14"/>
      <c r="R49" s="14"/>
      <c r="S49" s="14"/>
    </row>
    <row r="50" spans="2:19" ht="12.75">
      <c r="B50" s="13">
        <v>400</v>
      </c>
      <c r="C50" s="13" t="s">
        <v>12</v>
      </c>
      <c r="D50" s="14"/>
      <c r="E50" s="14"/>
      <c r="F50" s="23"/>
      <c r="G50" s="14"/>
      <c r="H50" s="25"/>
      <c r="I50" s="14"/>
      <c r="J50" s="25"/>
      <c r="K50" s="14"/>
      <c r="L50" s="25"/>
      <c r="M50" s="14"/>
      <c r="N50" s="14"/>
      <c r="O50" s="14"/>
      <c r="P50" s="14"/>
      <c r="Q50" s="14"/>
      <c r="R50" s="14"/>
      <c r="S50" s="14"/>
    </row>
    <row r="51" spans="2:19" ht="12.75">
      <c r="B51" s="14">
        <v>410</v>
      </c>
      <c r="C51" s="14" t="s">
        <v>13</v>
      </c>
      <c r="D51" s="14"/>
      <c r="E51" s="14">
        <v>28.9</v>
      </c>
      <c r="F51" s="23">
        <v>5.3</v>
      </c>
      <c r="G51" s="19">
        <v>39.7</v>
      </c>
      <c r="H51" s="25">
        <v>6.7</v>
      </c>
      <c r="I51" s="19">
        <v>25.4</v>
      </c>
      <c r="J51" s="25">
        <v>8.1</v>
      </c>
      <c r="K51" s="19">
        <v>14</v>
      </c>
      <c r="L51" s="25">
        <v>3.5</v>
      </c>
      <c r="M51" s="14"/>
      <c r="N51" s="14"/>
      <c r="O51" s="14"/>
      <c r="P51" s="14"/>
      <c r="Q51" s="14"/>
      <c r="R51" s="14"/>
      <c r="S51" s="14"/>
    </row>
    <row r="52" spans="2:19" ht="12.75">
      <c r="B52" s="14">
        <v>420</v>
      </c>
      <c r="C52" s="14" t="s">
        <v>14</v>
      </c>
      <c r="D52" s="14"/>
      <c r="E52" s="14">
        <v>50.5</v>
      </c>
      <c r="F52" s="23">
        <v>9.2</v>
      </c>
      <c r="G52" s="19">
        <v>34.8</v>
      </c>
      <c r="H52" s="25">
        <v>5.9</v>
      </c>
      <c r="I52" s="19">
        <v>18.7</v>
      </c>
      <c r="J52" s="25">
        <v>5.9</v>
      </c>
      <c r="K52" s="19">
        <v>18.6</v>
      </c>
      <c r="L52" s="25">
        <v>4.6</v>
      </c>
      <c r="M52" s="14"/>
      <c r="N52" s="14"/>
      <c r="O52" s="14"/>
      <c r="P52" s="14"/>
      <c r="Q52" s="14"/>
      <c r="R52" s="14"/>
      <c r="S52" s="14"/>
    </row>
    <row r="53" spans="2:19" ht="12.75">
      <c r="B53" s="14">
        <v>430</v>
      </c>
      <c r="C53" s="14" t="s">
        <v>15</v>
      </c>
      <c r="D53" s="14"/>
      <c r="E53" s="14">
        <v>1.9</v>
      </c>
      <c r="F53" s="23">
        <v>0.3</v>
      </c>
      <c r="G53" s="19">
        <v>2.8</v>
      </c>
      <c r="H53" s="25">
        <v>0.5</v>
      </c>
      <c r="I53" s="19">
        <v>15.5</v>
      </c>
      <c r="J53" s="25">
        <v>4.9</v>
      </c>
      <c r="K53" s="19">
        <v>16.8</v>
      </c>
      <c r="L53" s="25">
        <v>4.2</v>
      </c>
      <c r="M53" s="14"/>
      <c r="N53" s="14"/>
      <c r="O53" s="14"/>
      <c r="P53" s="14"/>
      <c r="Q53" s="14"/>
      <c r="R53" s="14"/>
      <c r="S53" s="14"/>
    </row>
    <row r="54" spans="2:19" ht="12.75">
      <c r="B54" s="14">
        <v>440</v>
      </c>
      <c r="C54" s="14" t="s">
        <v>16</v>
      </c>
      <c r="D54" s="14"/>
      <c r="E54" s="14">
        <v>16</v>
      </c>
      <c r="F54" s="23">
        <v>2.9</v>
      </c>
      <c r="G54" s="19">
        <v>16.4</v>
      </c>
      <c r="H54" s="25">
        <v>2.8</v>
      </c>
      <c r="I54" s="19">
        <v>16.6</v>
      </c>
      <c r="J54" s="25">
        <v>5.3</v>
      </c>
      <c r="K54" s="19">
        <v>31.7</v>
      </c>
      <c r="L54" s="25">
        <v>7.8</v>
      </c>
      <c r="M54" s="14"/>
      <c r="N54" s="14"/>
      <c r="O54" s="14"/>
      <c r="P54" s="14"/>
      <c r="Q54" s="14"/>
      <c r="R54" s="14"/>
      <c r="S54" s="14"/>
    </row>
    <row r="55" spans="2:19" ht="12.75">
      <c r="B55" s="14">
        <v>450</v>
      </c>
      <c r="C55" s="14" t="s">
        <v>17</v>
      </c>
      <c r="D55" s="14"/>
      <c r="E55" s="14">
        <v>2.5</v>
      </c>
      <c r="F55" s="23">
        <v>0.6</v>
      </c>
      <c r="G55" s="19">
        <v>3.3</v>
      </c>
      <c r="H55" s="25">
        <v>0.6</v>
      </c>
      <c r="I55" s="19">
        <v>2.9</v>
      </c>
      <c r="J55" s="25">
        <v>0.9</v>
      </c>
      <c r="K55" s="19">
        <v>0.7</v>
      </c>
      <c r="L55" s="25">
        <v>0.2</v>
      </c>
      <c r="M55" s="14"/>
      <c r="N55" s="14"/>
      <c r="O55" s="14"/>
      <c r="P55" s="14"/>
      <c r="Q55" s="14"/>
      <c r="R55" s="14"/>
      <c r="S55" s="14"/>
    </row>
    <row r="56" spans="2:19" ht="12.75">
      <c r="B56" s="14">
        <v>460</v>
      </c>
      <c r="C56" s="14" t="s">
        <v>18</v>
      </c>
      <c r="D56" s="14"/>
      <c r="E56" s="17" t="s">
        <v>34</v>
      </c>
      <c r="F56" s="24" t="s">
        <v>34</v>
      </c>
      <c r="G56" s="19">
        <v>2.4</v>
      </c>
      <c r="H56" s="25">
        <v>0.4</v>
      </c>
      <c r="I56" s="19">
        <v>8.4</v>
      </c>
      <c r="J56" s="25">
        <v>2.8</v>
      </c>
      <c r="K56" s="19">
        <v>17.4</v>
      </c>
      <c r="L56" s="25">
        <v>4.3</v>
      </c>
      <c r="M56" s="14"/>
      <c r="N56" s="14"/>
      <c r="O56" s="14"/>
      <c r="P56" s="14"/>
      <c r="Q56" s="14"/>
      <c r="R56" s="14"/>
      <c r="S56" s="14"/>
    </row>
    <row r="57" spans="2:19" ht="12.75">
      <c r="B57" s="14">
        <v>470</v>
      </c>
      <c r="C57" s="14" t="s">
        <v>19</v>
      </c>
      <c r="D57" s="14"/>
      <c r="E57" s="14">
        <v>0.2</v>
      </c>
      <c r="F57" s="23">
        <v>0</v>
      </c>
      <c r="G57" s="19">
        <v>0.6</v>
      </c>
      <c r="H57" s="25">
        <v>0.1</v>
      </c>
      <c r="I57" s="19">
        <v>12.1</v>
      </c>
      <c r="J57" s="25">
        <v>3.9</v>
      </c>
      <c r="K57" s="19">
        <v>0.8</v>
      </c>
      <c r="L57" s="25">
        <v>0.2</v>
      </c>
      <c r="M57" s="14"/>
      <c r="N57" s="14"/>
      <c r="O57" s="14"/>
      <c r="P57" s="14"/>
      <c r="Q57" s="14"/>
      <c r="R57" s="14"/>
      <c r="S57" s="14"/>
    </row>
    <row r="58" spans="2:19" ht="12.75">
      <c r="B58" s="14">
        <v>480</v>
      </c>
      <c r="C58" s="14" t="s">
        <v>20</v>
      </c>
      <c r="D58" s="14"/>
      <c r="E58" s="17" t="s">
        <v>34</v>
      </c>
      <c r="F58" s="24" t="s">
        <v>34</v>
      </c>
      <c r="G58" s="20" t="s">
        <v>22</v>
      </c>
      <c r="H58" s="26" t="s">
        <v>34</v>
      </c>
      <c r="I58" s="20" t="s">
        <v>34</v>
      </c>
      <c r="J58" s="26" t="s">
        <v>34</v>
      </c>
      <c r="K58" s="20" t="s">
        <v>34</v>
      </c>
      <c r="L58" s="26" t="s">
        <v>34</v>
      </c>
      <c r="M58" s="14"/>
      <c r="N58" s="14"/>
      <c r="O58" s="14"/>
      <c r="P58" s="14"/>
      <c r="Q58" s="14"/>
      <c r="R58" s="14"/>
      <c r="S58" s="14"/>
    </row>
    <row r="59" spans="2:19" ht="12.75">
      <c r="B59" s="14">
        <v>490</v>
      </c>
      <c r="C59" s="14" t="s">
        <v>21</v>
      </c>
      <c r="D59" s="14"/>
      <c r="E59" s="17" t="s">
        <v>34</v>
      </c>
      <c r="F59" s="24" t="s">
        <v>34</v>
      </c>
      <c r="G59" s="20" t="s">
        <v>22</v>
      </c>
      <c r="H59" s="26" t="s">
        <v>34</v>
      </c>
      <c r="I59" s="19">
        <v>0.4</v>
      </c>
      <c r="J59" s="25">
        <v>0.1</v>
      </c>
      <c r="K59" s="20" t="s">
        <v>34</v>
      </c>
      <c r="L59" s="26" t="s">
        <v>34</v>
      </c>
      <c r="M59" s="14"/>
      <c r="N59" s="14"/>
      <c r="O59" s="14"/>
      <c r="P59" s="14"/>
      <c r="Q59" s="14"/>
      <c r="R59" s="14"/>
      <c r="S59" s="14"/>
    </row>
    <row r="60" spans="2:19" ht="12.75">
      <c r="B60" s="14"/>
      <c r="C60" s="16" t="s">
        <v>24</v>
      </c>
      <c r="D60" s="14"/>
      <c r="E60" s="35">
        <f aca="true" t="shared" si="3" ref="E60:L60">SUM(E51:E59)</f>
        <v>100.00000000000001</v>
      </c>
      <c r="F60" s="36">
        <f t="shared" si="3"/>
        <v>18.3</v>
      </c>
      <c r="G60" s="35">
        <f t="shared" si="3"/>
        <v>99.99999999999999</v>
      </c>
      <c r="H60" s="36">
        <f t="shared" si="3"/>
        <v>17.000000000000004</v>
      </c>
      <c r="I60" s="35">
        <f t="shared" si="3"/>
        <v>100</v>
      </c>
      <c r="J60" s="36">
        <f t="shared" si="3"/>
        <v>31.9</v>
      </c>
      <c r="K60" s="35">
        <f t="shared" si="3"/>
        <v>100.00000000000001</v>
      </c>
      <c r="L60" s="36">
        <f t="shared" si="3"/>
        <v>24.8</v>
      </c>
      <c r="M60" s="14"/>
      <c r="N60" s="14"/>
      <c r="O60" s="14"/>
      <c r="P60" s="14"/>
      <c r="Q60" s="14"/>
      <c r="R60" s="14"/>
      <c r="S60" s="14"/>
    </row>
    <row r="61" spans="2:19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2:19" ht="12.75">
      <c r="B62" s="14"/>
      <c r="C62" s="14" t="s">
        <v>27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2:19" ht="12.75">
      <c r="B63" s="14"/>
      <c r="C63" s="14" t="s">
        <v>28</v>
      </c>
      <c r="D63" s="14" t="s">
        <v>29</v>
      </c>
      <c r="E63" s="27"/>
      <c r="F63" s="27">
        <v>816.3</v>
      </c>
      <c r="G63" s="14"/>
      <c r="H63" s="30">
        <v>602.1</v>
      </c>
      <c r="I63" s="31"/>
      <c r="J63" s="30">
        <v>1005.1</v>
      </c>
      <c r="K63" s="31"/>
      <c r="L63" s="30">
        <v>596.9</v>
      </c>
      <c r="M63" s="14"/>
      <c r="N63" s="14"/>
      <c r="O63" s="14"/>
      <c r="P63" s="14"/>
      <c r="Q63" s="14"/>
      <c r="R63" s="14"/>
      <c r="S63" s="14"/>
    </row>
    <row r="64" spans="2:19" ht="12.75">
      <c r="B64" s="14"/>
      <c r="C64" s="14" t="s">
        <v>32</v>
      </c>
      <c r="D64" s="23" t="s">
        <v>30</v>
      </c>
      <c r="E64" s="28"/>
      <c r="F64" s="28">
        <v>836.7</v>
      </c>
      <c r="G64" s="14"/>
      <c r="H64" s="32">
        <v>683.7</v>
      </c>
      <c r="I64" s="32"/>
      <c r="J64" s="32">
        <v>1265.3</v>
      </c>
      <c r="K64" s="32"/>
      <c r="L64" s="32">
        <v>892.9</v>
      </c>
      <c r="M64" s="14"/>
      <c r="N64" s="14"/>
      <c r="O64" s="14"/>
      <c r="P64" s="14"/>
      <c r="Q64" s="14"/>
      <c r="R64" s="14"/>
      <c r="S64" s="14"/>
    </row>
    <row r="65" spans="2:19" ht="12.75">
      <c r="B65" s="14"/>
      <c r="C65" s="14" t="s">
        <v>50</v>
      </c>
      <c r="D65" s="14" t="s">
        <v>31</v>
      </c>
      <c r="E65" s="27"/>
      <c r="F65" s="27">
        <v>862.2</v>
      </c>
      <c r="G65" s="14"/>
      <c r="H65" s="33" t="s">
        <v>51</v>
      </c>
      <c r="I65" s="31"/>
      <c r="J65" s="30">
        <v>1525.5</v>
      </c>
      <c r="K65" s="31"/>
      <c r="L65" s="30">
        <v>1193.9</v>
      </c>
      <c r="M65" s="14"/>
      <c r="N65" s="14"/>
      <c r="O65" s="14"/>
      <c r="P65" s="14"/>
      <c r="Q65" s="14"/>
      <c r="R65" s="14"/>
      <c r="S65" s="14"/>
    </row>
    <row r="66" spans="2:19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1"/>
      <c r="P66" s="21"/>
      <c r="Q66" s="21"/>
      <c r="R66" s="21"/>
      <c r="S66" s="14"/>
    </row>
    <row r="67" spans="2:19" ht="12.75">
      <c r="B67" s="14"/>
      <c r="C67" s="14" t="s">
        <v>33</v>
      </c>
      <c r="D67" s="14" t="s">
        <v>29</v>
      </c>
      <c r="E67" s="14"/>
      <c r="F67" s="27"/>
      <c r="G67" s="14"/>
      <c r="H67" s="27"/>
      <c r="I67" s="14"/>
      <c r="J67" s="27"/>
      <c r="K67" s="14"/>
      <c r="L67" s="14"/>
      <c r="M67" s="14"/>
      <c r="N67" s="14"/>
      <c r="O67" s="21"/>
      <c r="P67" s="21"/>
      <c r="Q67" s="21"/>
      <c r="R67" s="21"/>
      <c r="S67" s="14"/>
    </row>
    <row r="68" spans="2:19" ht="12.75">
      <c r="B68" s="14"/>
      <c r="C68" s="14" t="s">
        <v>32</v>
      </c>
      <c r="D68" s="23" t="s">
        <v>30</v>
      </c>
      <c r="E68" s="23"/>
      <c r="F68" s="28"/>
      <c r="G68" s="23"/>
      <c r="H68" s="28"/>
      <c r="I68" s="23"/>
      <c r="J68" s="28"/>
      <c r="K68" s="14"/>
      <c r="L68" s="14"/>
      <c r="M68" s="14"/>
      <c r="N68" s="14"/>
      <c r="O68" s="21"/>
      <c r="P68" s="21"/>
      <c r="Q68" s="21"/>
      <c r="R68" s="21"/>
      <c r="S68" s="14"/>
    </row>
    <row r="69" spans="2:19" ht="12.75">
      <c r="B69" s="14"/>
      <c r="C69" s="14"/>
      <c r="D69" s="14" t="s">
        <v>31</v>
      </c>
      <c r="E69" s="14"/>
      <c r="F69" s="27"/>
      <c r="G69" s="14"/>
      <c r="H69" s="27"/>
      <c r="I69" s="14"/>
      <c r="J69" s="27"/>
      <c r="K69" s="14"/>
      <c r="L69" s="14"/>
      <c r="M69" s="14"/>
      <c r="N69" s="14"/>
      <c r="O69" s="21"/>
      <c r="P69" s="21"/>
      <c r="Q69" s="21"/>
      <c r="R69" s="21"/>
      <c r="S69" s="14"/>
    </row>
    <row r="70" spans="2:19" ht="12.75">
      <c r="B70" s="14"/>
      <c r="C70" s="14"/>
      <c r="D70" s="14"/>
      <c r="E70" s="14"/>
      <c r="F70" s="19"/>
      <c r="G70" s="21"/>
      <c r="H70" s="19"/>
      <c r="I70" s="21"/>
      <c r="J70" s="19"/>
      <c r="K70" s="14"/>
      <c r="L70" s="14"/>
      <c r="M70" s="14"/>
      <c r="N70" s="14"/>
      <c r="O70" s="14"/>
      <c r="P70" s="14"/>
      <c r="Q70" s="14"/>
      <c r="R70" s="14"/>
      <c r="S70" s="14"/>
    </row>
    <row r="71" spans="2:19" ht="12.75">
      <c r="B71" s="6"/>
      <c r="C71" s="6" t="s">
        <v>55</v>
      </c>
      <c r="D71" s="6"/>
      <c r="E71" s="6"/>
      <c r="F71" s="29"/>
      <c r="H71" s="29"/>
      <c r="J71" s="29"/>
      <c r="K71" s="6"/>
      <c r="L71" s="6"/>
      <c r="M71" s="6"/>
      <c r="N71" s="6"/>
      <c r="O71" s="6"/>
      <c r="P71" s="6"/>
      <c r="Q71" s="6"/>
      <c r="R71" s="6"/>
      <c r="S71" s="6"/>
    </row>
    <row r="72" spans="2:19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2:19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37" t="s">
        <v>53</v>
      </c>
      <c r="P73" s="38"/>
      <c r="Q73" s="38"/>
      <c r="R73" s="38"/>
      <c r="S73" s="6"/>
    </row>
    <row r="74" spans="2:19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8"/>
      <c r="P74" s="38"/>
      <c r="Q74" s="38"/>
      <c r="R74" s="38"/>
      <c r="S74" s="6"/>
    </row>
    <row r="75" spans="2:19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8" t="s">
        <v>54</v>
      </c>
      <c r="P75" s="38"/>
      <c r="Q75" s="38"/>
      <c r="R75" s="38"/>
      <c r="S75" s="6"/>
    </row>
    <row r="76" spans="2:19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8" t="s">
        <v>52</v>
      </c>
      <c r="P76" s="38"/>
      <c r="Q76" s="38"/>
      <c r="R76" s="38"/>
      <c r="S76" s="6"/>
    </row>
    <row r="77" spans="2:19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2:19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</sheetData>
  <printOptions/>
  <pageMargins left="0.1968503937007874" right="0.1968503937007874" top="0.7874015748031497" bottom="0.7874015748031497" header="0.11811023622047245" footer="0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IZS</cp:lastModifiedBy>
  <cp:lastPrinted>2006-03-30T08:30:58Z</cp:lastPrinted>
  <dcterms:created xsi:type="dcterms:W3CDTF">2006-03-29T15:23:59Z</dcterms:created>
  <dcterms:modified xsi:type="dcterms:W3CDTF">2006-07-12T09:20:28Z</dcterms:modified>
  <cp:category/>
  <cp:version/>
  <cp:contentType/>
  <cp:contentStatus/>
</cp:coreProperties>
</file>